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25" i="1"/>
  <c r="A25"/>
  <c r="L24"/>
  <c r="J24"/>
  <c r="I24"/>
  <c r="H24"/>
  <c r="G24"/>
  <c r="F24"/>
  <c r="B15"/>
  <c r="A15"/>
  <c r="L14"/>
  <c r="L25" s="1"/>
  <c r="J14"/>
  <c r="J25" s="1"/>
  <c r="I14"/>
  <c r="I25" s="1"/>
  <c r="H14"/>
  <c r="H25" s="1"/>
  <c r="G14"/>
  <c r="G25" s="1"/>
  <c r="F14"/>
  <c r="F25" s="1"/>
</calcChain>
</file>

<file path=xl/sharedStrings.xml><?xml version="1.0" encoding="utf-8"?>
<sst xmlns="http://schemas.openxmlformats.org/spreadsheetml/2006/main" count="53" uniqueCount="51">
  <si>
    <t>№13105 сб 2017</t>
  </si>
  <si>
    <t>Хлеб 1</t>
  </si>
  <si>
    <t>№376 сб 2017</t>
  </si>
  <si>
    <t>Чай с сахаром 2</t>
  </si>
  <si>
    <t>Школа</t>
  </si>
  <si>
    <t>Обед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</si>
  <si>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</si>
  <si>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</si>
  <si>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</si>
  <si>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</si>
  <si>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</si>
  <si>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</si>
  <si>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</si>
  <si>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</si>
  <si>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</si>
  <si>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</si>
  <si>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</si>
  <si>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</si>
  <si>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</si>
  <si>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</si>
  <si>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</si>
  <si>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</si>
  <si>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</si>
  <si>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</si>
  <si>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</si>
  <si>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</si>
  <si>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</si>
  <si>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</si>
  <si>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</si>
  <si>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</si>
  <si>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</si>
  <si>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Котлеты рубленные из птицы</t>
  </si>
  <si>
    <t>№499,02 сб 2017</t>
  </si>
  <si>
    <t>салат</t>
  </si>
  <si>
    <t>Салат из свежей капусты</t>
  </si>
  <si>
    <t>№ 64 сб 2017</t>
  </si>
  <si>
    <t>гарнир</t>
  </si>
  <si>
    <t>Каша пшеничная</t>
  </si>
  <si>
    <t>№ 302 сб 2017</t>
  </si>
  <si>
    <t>гор.напиток</t>
  </si>
  <si>
    <t>хлеб</t>
  </si>
  <si>
    <t>итого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</si>
  <si>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</si>
  <si>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</si>
  <si>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</si>
  <si>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</si>
  <si>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</si>
  <si>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</si>
  <si>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</si>
  <si>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МБОУ Ново-Павловская ООШ</t>
  </si>
  <si>
    <t>Ткаченко Г.Ф.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</si>
</sst>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sz val="11"/>
      <color rgb="FF000000"/>
      <name val="Calibri"/>
      <family val="2"/>
      <charset val="1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EF2CB"/>
      </patternFill>
    </fill>
    <fill>
      <patternFill patternType="solid">
        <fgColor rgb="FFFFFFFF"/>
        <bgColor rgb="FFFFF2CC"/>
      </patternFill>
    </fill>
    <fill>
      <patternFill patternType="solid">
        <fgColor rgb="FFD9D9D9"/>
        <bgColor rgb="FFC0C0C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Font="1" applyBorder="1"/>
    <xf numFmtId="0" fontId="0" fillId="0" borderId="11" xfId="0" applyFont="1" applyBorder="1"/>
    <xf numFmtId="0" fontId="0" fillId="2" borderId="11" xfId="0" applyFont="1" applyFill="1" applyBorder="1" applyAlignment="1" applyProtection="1">
      <alignment wrapText="1"/>
      <protection locked="0"/>
    </xf>
    <xf numFmtId="1" fontId="8" fillId="3" borderId="2" xfId="0" applyNumberFormat="1" applyFont="1" applyFill="1" applyBorder="1" applyAlignment="1">
      <alignment horizontal="center" vertical="top"/>
    </xf>
    <xf numFmtId="2" fontId="8" fillId="0" borderId="2" xfId="0" applyNumberFormat="1" applyFont="1" applyBorder="1" applyAlignment="1">
      <alignment horizontal="center" vertical="top"/>
    </xf>
    <xf numFmtId="2" fontId="0" fillId="2" borderId="11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8" fillId="0" borderId="2" xfId="0" applyNumberFormat="1" applyFont="1" applyBorder="1" applyAlignment="1">
      <alignment horizontal="center" vertical="top"/>
    </xf>
    <xf numFmtId="2" fontId="0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0" fillId="0" borderId="2" xfId="0" applyFont="1" applyBorder="1"/>
    <xf numFmtId="2" fontId="8" fillId="2" borderId="2" xfId="0" applyNumberFormat="1" applyFont="1" applyFill="1" applyBorder="1" applyProtection="1">
      <protection locked="0"/>
    </xf>
    <xf numFmtId="2" fontId="8" fillId="2" borderId="1" xfId="0" applyNumberFormat="1" applyFont="1" applyFill="1" applyBorder="1" applyProtection="1">
      <protection locked="0"/>
    </xf>
    <xf numFmtId="2" fontId="8" fillId="2" borderId="15" xfId="0" applyNumberFormat="1" applyFont="1" applyFill="1" applyBorder="1" applyProtection="1">
      <protection locked="0"/>
    </xf>
    <xf numFmtId="0" fontId="8" fillId="0" borderId="2" xfId="0" applyFont="1" applyBorder="1" applyAlignment="1">
      <alignment horizontal="center" vertical="top"/>
    </xf>
    <xf numFmtId="3" fontId="8" fillId="0" borderId="2" xfId="0" applyNumberFormat="1" applyFont="1" applyBorder="1" applyAlignment="1">
      <alignment horizontal="center" vertical="top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0" borderId="1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3" xfId="0" applyBorder="1"/>
    <xf numFmtId="0" fontId="9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ont="1" applyBorder="1"/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19" xfId="0" applyFont="1" applyFill="1" applyBorder="1" applyAlignment="1">
      <alignment vertical="top" wrapText="1"/>
    </xf>
    <xf numFmtId="0" fontId="1" fillId="4" borderId="19" xfId="0" applyFont="1" applyFill="1" applyBorder="1" applyAlignment="1">
      <alignment horizontal="center" vertical="top" wrapText="1"/>
    </xf>
    <xf numFmtId="0" fontId="10" fillId="4" borderId="1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selection activeCell="H4" sqref="H4"/>
    </sheetView>
  </sheetViews>
  <sheetFormatPr defaultRowHeight="15"/>
  <sheetData>
    <row r="1" spans="1:12">
      <c r="A1" s="1" t="s">
        <v>4</v>
      </c>
      <c r="B1" s="2"/>
      <c r="C1" s="56" t="s">
        <v>49</v>
      </c>
      <c r="D1" s="56"/>
      <c r="E1" s="56"/>
      <c r="F1" s="3" t="s">
        <v>6</v>
      </c>
      <c r="G1" s="2" t="s">
        <v>7</v>
      </c>
      <c r="H1" s="57" t="s">
        <v>8</v>
      </c>
      <c r="I1" s="57"/>
      <c r="J1" s="57"/>
      <c r="K1" s="57"/>
      <c r="L1" s="2"/>
    </row>
    <row r="2" spans="1:12" ht="18.75">
      <c r="A2" s="4" t="s">
        <v>9</v>
      </c>
      <c r="B2" s="2"/>
      <c r="C2" s="2"/>
      <c r="D2" s="1"/>
      <c r="E2" s="2"/>
      <c r="F2" s="2"/>
      <c r="G2" s="2" t="s">
        <v>10</v>
      </c>
      <c r="H2" s="57" t="s">
        <v>50</v>
      </c>
      <c r="I2" s="57"/>
      <c r="J2" s="57"/>
      <c r="K2" s="57"/>
      <c r="L2" s="2"/>
    </row>
    <row r="3" spans="1:12" ht="15" customHeight="1">
      <c r="A3" s="5" t="s">
        <v>11</v>
      </c>
      <c r="B3" s="2"/>
      <c r="C3" s="2"/>
      <c r="D3" s="6"/>
      <c r="E3" s="7" t="s">
        <v>12</v>
      </c>
      <c r="F3" s="2"/>
      <c r="G3" s="2" t="s">
        <v>13</v>
      </c>
      <c r="H3" s="8">
        <v>29</v>
      </c>
      <c r="I3" s="8">
        <v>11</v>
      </c>
      <c r="J3" s="9">
        <v>2024</v>
      </c>
      <c r="K3" s="10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1" t="s">
        <v>14</v>
      </c>
      <c r="I4" s="11" t="s">
        <v>15</v>
      </c>
      <c r="J4" s="11" t="s">
        <v>16</v>
      </c>
      <c r="K4" s="2"/>
      <c r="L4" s="2"/>
    </row>
    <row r="5" spans="1:12" ht="34.5" thickBot="1">
      <c r="A5" s="12" t="s">
        <v>17</v>
      </c>
      <c r="B5" s="13" t="s">
        <v>18</v>
      </c>
      <c r="C5" s="14" t="s">
        <v>19</v>
      </c>
      <c r="D5" s="14" t="s">
        <v>20</v>
      </c>
      <c r="E5" s="14" t="s">
        <v>21</v>
      </c>
      <c r="F5" s="14" t="s">
        <v>22</v>
      </c>
      <c r="G5" s="14" t="s">
        <v>23</v>
      </c>
      <c r="H5" s="14" t="s">
        <v>24</v>
      </c>
      <c r="I5" s="14" t="s">
        <v>25</v>
      </c>
      <c r="J5" s="14" t="s">
        <v>26</v>
      </c>
      <c r="K5" s="15" t="s">
        <v>27</v>
      </c>
      <c r="L5" s="14" t="s">
        <v>28</v>
      </c>
    </row>
    <row r="6" spans="1:12" ht="60">
      <c r="A6" s="16">
        <v>1</v>
      </c>
      <c r="B6" s="17">
        <v>5</v>
      </c>
      <c r="C6" s="18" t="s">
        <v>29</v>
      </c>
      <c r="D6" s="19" t="s">
        <v>30</v>
      </c>
      <c r="E6" s="20" t="s">
        <v>31</v>
      </c>
      <c r="F6" s="21">
        <v>60</v>
      </c>
      <c r="G6" s="22">
        <v>11</v>
      </c>
      <c r="H6" s="22">
        <v>15</v>
      </c>
      <c r="I6" s="22">
        <v>12</v>
      </c>
      <c r="J6" s="23">
        <v>224.6</v>
      </c>
      <c r="K6" s="23" t="s">
        <v>32</v>
      </c>
      <c r="L6" s="24">
        <v>51.09</v>
      </c>
    </row>
    <row r="7" spans="1:12" ht="15" customHeight="1">
      <c r="A7" s="25"/>
      <c r="B7" s="26"/>
      <c r="C7" s="27"/>
      <c r="D7" s="28" t="s">
        <v>33</v>
      </c>
      <c r="E7" s="29" t="s">
        <v>34</v>
      </c>
      <c r="F7" s="30">
        <v>40</v>
      </c>
      <c r="G7" s="22">
        <v>1</v>
      </c>
      <c r="H7" s="22">
        <v>2</v>
      </c>
      <c r="I7" s="22">
        <v>4</v>
      </c>
      <c r="J7" s="31">
        <v>37.200000000000003</v>
      </c>
      <c r="K7" s="31" t="s">
        <v>35</v>
      </c>
      <c r="L7" s="32">
        <v>11.61</v>
      </c>
    </row>
    <row r="8" spans="1:12" ht="15" customHeight="1">
      <c r="A8" s="25"/>
      <c r="B8" s="26"/>
      <c r="C8" s="27"/>
      <c r="D8" s="28" t="s">
        <v>36</v>
      </c>
      <c r="E8" s="29" t="s">
        <v>37</v>
      </c>
      <c r="F8" s="30">
        <v>150</v>
      </c>
      <c r="G8" s="22">
        <v>5.66</v>
      </c>
      <c r="H8" s="22">
        <v>0.67</v>
      </c>
      <c r="I8" s="22">
        <v>31.92</v>
      </c>
      <c r="J8" s="31">
        <v>149.97</v>
      </c>
      <c r="K8" s="31" t="s">
        <v>38</v>
      </c>
      <c r="L8" s="32">
        <v>13.93</v>
      </c>
    </row>
    <row r="9" spans="1:12" ht="15" customHeight="1">
      <c r="A9" s="25"/>
      <c r="B9" s="26"/>
      <c r="C9" s="27"/>
      <c r="D9" s="33" t="s">
        <v>39</v>
      </c>
      <c r="E9" s="34" t="s">
        <v>3</v>
      </c>
      <c r="F9" s="34">
        <v>215</v>
      </c>
      <c r="G9" s="35">
        <v>0.1</v>
      </c>
      <c r="H9" s="34">
        <v>0</v>
      </c>
      <c r="I9" s="36">
        <v>15</v>
      </c>
      <c r="J9" s="34">
        <v>57.7</v>
      </c>
      <c r="K9" s="30" t="s">
        <v>2</v>
      </c>
      <c r="L9" s="32">
        <v>4.8</v>
      </c>
    </row>
    <row r="10" spans="1:12" ht="15" customHeight="1">
      <c r="A10" s="25"/>
      <c r="B10" s="26"/>
      <c r="C10" s="27"/>
      <c r="D10" s="33" t="s">
        <v>40</v>
      </c>
      <c r="E10" s="34" t="s">
        <v>1</v>
      </c>
      <c r="F10" s="34">
        <v>40</v>
      </c>
      <c r="G10" s="37">
        <v>3.8</v>
      </c>
      <c r="H10" s="37">
        <v>2.36</v>
      </c>
      <c r="I10" s="37">
        <v>23.55</v>
      </c>
      <c r="J10" s="34">
        <v>137.33000000000001</v>
      </c>
      <c r="K10" s="38" t="s">
        <v>0</v>
      </c>
      <c r="L10" s="32">
        <v>6.57</v>
      </c>
    </row>
    <row r="11" spans="1:12" ht="15" customHeight="1">
      <c r="A11" s="25"/>
      <c r="B11" s="26"/>
      <c r="C11" s="27"/>
      <c r="D11" s="33"/>
      <c r="E11" s="39"/>
      <c r="F11" s="32"/>
      <c r="G11" s="32"/>
      <c r="H11" s="32"/>
      <c r="I11" s="32"/>
      <c r="J11" s="32"/>
      <c r="K11" s="40"/>
      <c r="L11" s="32"/>
    </row>
    <row r="12" spans="1:12">
      <c r="A12" s="25"/>
      <c r="B12" s="26"/>
      <c r="C12" s="27"/>
      <c r="D12" s="28"/>
      <c r="E12" s="39"/>
      <c r="F12" s="32"/>
      <c r="G12" s="32"/>
      <c r="H12" s="32"/>
      <c r="I12" s="32"/>
      <c r="J12" s="32"/>
      <c r="K12" s="40"/>
      <c r="L12" s="32"/>
    </row>
    <row r="13" spans="1:12">
      <c r="A13" s="25"/>
      <c r="B13" s="26"/>
      <c r="C13" s="27"/>
      <c r="D13" s="28"/>
      <c r="E13" s="39"/>
      <c r="F13" s="32"/>
      <c r="G13" s="32"/>
      <c r="H13" s="32"/>
      <c r="I13" s="32"/>
      <c r="J13" s="32"/>
      <c r="K13" s="40"/>
      <c r="L13" s="32"/>
    </row>
    <row r="14" spans="1:12">
      <c r="A14" s="41"/>
      <c r="B14" s="42"/>
      <c r="C14" s="43"/>
      <c r="D14" s="44" t="s">
        <v>41</v>
      </c>
      <c r="E14" s="45"/>
      <c r="F14" s="46">
        <f>SUM(F6:F13)</f>
        <v>505</v>
      </c>
      <c r="G14" s="46">
        <f>SUM(G6:G13)</f>
        <v>21.560000000000002</v>
      </c>
      <c r="H14" s="46">
        <f>SUM(H6:H13)</f>
        <v>20.03</v>
      </c>
      <c r="I14" s="46">
        <f>SUM(I6:I13)</f>
        <v>86.47</v>
      </c>
      <c r="J14" s="46">
        <f>SUM(J6:J13)</f>
        <v>606.79999999999995</v>
      </c>
      <c r="K14" s="47"/>
      <c r="L14" s="46">
        <f>SUM(L6:L13)</f>
        <v>88</v>
      </c>
    </row>
    <row r="15" spans="1:12">
      <c r="A15" s="48">
        <f>A6</f>
        <v>1</v>
      </c>
      <c r="B15" s="49">
        <f>B6</f>
        <v>5</v>
      </c>
      <c r="C15" s="50" t="s">
        <v>5</v>
      </c>
      <c r="D15" s="33" t="s">
        <v>42</v>
      </c>
      <c r="E15" s="39"/>
      <c r="F15" s="32"/>
      <c r="G15" s="32"/>
      <c r="H15" s="32"/>
      <c r="I15" s="32"/>
      <c r="J15" s="32"/>
      <c r="K15" s="40"/>
      <c r="L15" s="32"/>
    </row>
    <row r="16" spans="1:12">
      <c r="A16" s="25"/>
      <c r="B16" s="26"/>
      <c r="C16" s="27"/>
      <c r="D16" s="33" t="s">
        <v>43</v>
      </c>
      <c r="E16" s="39"/>
      <c r="F16" s="32"/>
      <c r="G16" s="32"/>
      <c r="H16" s="32"/>
      <c r="I16" s="32"/>
      <c r="J16" s="32"/>
      <c r="K16" s="40"/>
      <c r="L16" s="32"/>
    </row>
    <row r="17" spans="1:12">
      <c r="A17" s="25"/>
      <c r="B17" s="26"/>
      <c r="C17" s="27"/>
      <c r="D17" s="33" t="s">
        <v>44</v>
      </c>
      <c r="E17" s="39"/>
      <c r="F17" s="32"/>
      <c r="G17" s="32"/>
      <c r="H17" s="32"/>
      <c r="I17" s="32"/>
      <c r="J17" s="32"/>
      <c r="K17" s="40"/>
      <c r="L17" s="32"/>
    </row>
    <row r="18" spans="1:12">
      <c r="A18" s="25"/>
      <c r="B18" s="26"/>
      <c r="C18" s="27"/>
      <c r="D18" s="33" t="s">
        <v>36</v>
      </c>
      <c r="E18" s="39"/>
      <c r="F18" s="32"/>
      <c r="G18" s="32"/>
      <c r="H18" s="32"/>
      <c r="I18" s="32"/>
      <c r="J18" s="32"/>
      <c r="K18" s="40"/>
      <c r="L18" s="32"/>
    </row>
    <row r="19" spans="1:12">
      <c r="A19" s="25"/>
      <c r="B19" s="26"/>
      <c r="C19" s="27"/>
      <c r="D19" s="33" t="s">
        <v>45</v>
      </c>
      <c r="E19" s="39"/>
      <c r="F19" s="32"/>
      <c r="G19" s="32"/>
      <c r="H19" s="32"/>
      <c r="I19" s="32"/>
      <c r="J19" s="32"/>
      <c r="K19" s="40"/>
      <c r="L19" s="32"/>
    </row>
    <row r="20" spans="1:12">
      <c r="A20" s="25"/>
      <c r="B20" s="26"/>
      <c r="C20" s="27"/>
      <c r="D20" s="33" t="s">
        <v>46</v>
      </c>
      <c r="E20" s="39"/>
      <c r="F20" s="32"/>
      <c r="G20" s="32"/>
      <c r="H20" s="32"/>
      <c r="I20" s="32"/>
      <c r="J20" s="32"/>
      <c r="K20" s="40"/>
      <c r="L20" s="32"/>
    </row>
    <row r="21" spans="1:12">
      <c r="A21" s="25"/>
      <c r="B21" s="26"/>
      <c r="C21" s="27"/>
      <c r="D21" s="33" t="s">
        <v>47</v>
      </c>
      <c r="E21" s="39"/>
      <c r="F21" s="32"/>
      <c r="G21" s="32"/>
      <c r="H21" s="32"/>
      <c r="I21" s="32"/>
      <c r="J21" s="32"/>
      <c r="K21" s="40"/>
      <c r="L21" s="32"/>
    </row>
    <row r="22" spans="1:12">
      <c r="A22" s="25"/>
      <c r="B22" s="26"/>
      <c r="C22" s="27"/>
      <c r="D22" s="28"/>
      <c r="E22" s="39"/>
      <c r="F22" s="32"/>
      <c r="G22" s="32"/>
      <c r="H22" s="32"/>
      <c r="I22" s="32"/>
      <c r="J22" s="32"/>
      <c r="K22" s="40"/>
      <c r="L22" s="32"/>
    </row>
    <row r="23" spans="1:12">
      <c r="A23" s="25"/>
      <c r="B23" s="26"/>
      <c r="C23" s="27"/>
      <c r="D23" s="28"/>
      <c r="E23" s="39"/>
      <c r="F23" s="32"/>
      <c r="G23" s="32"/>
      <c r="H23" s="32"/>
      <c r="I23" s="32"/>
      <c r="J23" s="32"/>
      <c r="K23" s="40"/>
      <c r="L23" s="32"/>
    </row>
    <row r="24" spans="1:12">
      <c r="A24" s="41"/>
      <c r="B24" s="42"/>
      <c r="C24" s="43"/>
      <c r="D24" s="44" t="s">
        <v>41</v>
      </c>
      <c r="E24" s="45"/>
      <c r="F24" s="46">
        <f>SUM(F15:F23)</f>
        <v>0</v>
      </c>
      <c r="G24" s="46">
        <f>SUM(G15:G23)</f>
        <v>0</v>
      </c>
      <c r="H24" s="46">
        <f>SUM(H15:H23)</f>
        <v>0</v>
      </c>
      <c r="I24" s="46">
        <f>SUM(I15:I23)</f>
        <v>0</v>
      </c>
      <c r="J24" s="46">
        <f>SUM(J15:J23)</f>
        <v>0</v>
      </c>
      <c r="K24" s="47"/>
      <c r="L24" s="46">
        <f>SUM(L15:L23)</f>
        <v>0</v>
      </c>
    </row>
    <row r="25" spans="1:12" ht="15.75" thickBot="1">
      <c r="A25" s="51">
        <f>A6</f>
        <v>1</v>
      </c>
      <c r="B25" s="52">
        <f>B6</f>
        <v>5</v>
      </c>
      <c r="C25" s="55" t="s">
        <v>48</v>
      </c>
      <c r="D25" s="55"/>
      <c r="E25" s="53"/>
      <c r="F25" s="54">
        <f>F14+F24</f>
        <v>505</v>
      </c>
      <c r="G25" s="54">
        <f>G14+G24</f>
        <v>21.560000000000002</v>
      </c>
      <c r="H25" s="54">
        <f>H14+H24</f>
        <v>20.03</v>
      </c>
      <c r="I25" s="54">
        <f>I14+I24</f>
        <v>86.47</v>
      </c>
      <c r="J25" s="54">
        <f>J14+J24</f>
        <v>606.79999999999995</v>
      </c>
      <c r="K25" s="54"/>
      <c r="L25" s="54">
        <f>L14+L24</f>
        <v>88</v>
      </c>
    </row>
  </sheetData>
  <mergeCells count="4">
    <mergeCell ref="C25:D25"/>
    <mergeCell ref="C1:E1"/>
    <mergeCell ref="H1:K1"/>
    <mergeCell ref="H2:K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2024-11-21T06:43:21Z</dcterms:modified>
</cp:coreProperties>
</file>